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0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5" i="1" l="1"/>
  <c r="E35" i="1"/>
  <c r="F29" i="1"/>
  <c r="F37" i="1" s="1"/>
  <c r="E29" i="1"/>
  <c r="E37" i="1" s="1"/>
  <c r="N18" i="1"/>
  <c r="N17" i="1"/>
  <c r="N16" i="1"/>
  <c r="N23" i="1"/>
  <c r="N22" i="1"/>
  <c r="N21" i="1"/>
  <c r="N12" i="1"/>
  <c r="N11" i="1"/>
  <c r="N10" i="1"/>
  <c r="N7" i="1"/>
  <c r="N6" i="1"/>
  <c r="N5" i="1"/>
</calcChain>
</file>

<file path=xl/sharedStrings.xml><?xml version="1.0" encoding="utf-8"?>
<sst xmlns="http://schemas.openxmlformats.org/spreadsheetml/2006/main" count="47" uniqueCount="30">
  <si>
    <t>Little Melton Parish Council</t>
  </si>
  <si>
    <t>Traffic Census 21st June 2012</t>
  </si>
  <si>
    <t>Burnthouse Lane</t>
  </si>
  <si>
    <t>Vehicles into Little Melton</t>
  </si>
  <si>
    <t>Cars</t>
  </si>
  <si>
    <t>Vans under 7.5 tonnes</t>
  </si>
  <si>
    <t>Vans 7.5 tonnes and over</t>
  </si>
  <si>
    <t>7am - 8am</t>
  </si>
  <si>
    <t>8am - 9am</t>
  </si>
  <si>
    <t>9am - 10am</t>
  </si>
  <si>
    <t>10am - 11 am</t>
  </si>
  <si>
    <t>11am - Noon</t>
  </si>
  <si>
    <t>Noon - 1pm</t>
  </si>
  <si>
    <t>1pm - 2pm</t>
  </si>
  <si>
    <t>2pm - 3pm</t>
  </si>
  <si>
    <t>3pm - 4pm</t>
  </si>
  <si>
    <t>4pm - 5pm</t>
  </si>
  <si>
    <t>5pm - 6pm</t>
  </si>
  <si>
    <t>6pm - 7pm</t>
  </si>
  <si>
    <t>Vehicles out from Little Melton</t>
  </si>
  <si>
    <t>Green Lane</t>
  </si>
  <si>
    <t>1+1 dubious</t>
  </si>
  <si>
    <t>TOTAL</t>
  </si>
  <si>
    <t>Vehicle movements from Watton Road towards Hethersett</t>
  </si>
  <si>
    <t>At Green Lane</t>
  </si>
  <si>
    <t>At Burnthouse Lane</t>
  </si>
  <si>
    <t>Vehicle movements from Hethersett towards Watton Road</t>
  </si>
  <si>
    <t>Per South Norfolk Council Survey undertaken Thursday 1st November 2007</t>
  </si>
  <si>
    <t>Total Movements today</t>
  </si>
  <si>
    <t>Total Vehicle Movements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</si>
</sst>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F1" sqref="F1"/>
    </sheetView>
  </sheetViews>
  <sheetFormatPr defaultRowHeight="15" x14ac:dyDescent="0.25"/>
  <cols>
    <col min="1" max="1" width="31.85546875" customWidth="1"/>
    <col min="2" max="2" width="11.7109375" customWidth="1"/>
    <col min="3" max="3" width="10" customWidth="1"/>
    <col min="4" max="4" width="10.7109375" customWidth="1"/>
    <col min="5" max="5" width="12.7109375" customWidth="1"/>
    <col min="6" max="6" width="11.7109375" customWidth="1"/>
    <col min="7" max="7" width="12" customWidth="1"/>
    <col min="8" max="8" width="12.85546875" customWidth="1"/>
    <col min="9" max="9" width="10.140625" customWidth="1"/>
    <col min="10" max="10" width="10" customWidth="1"/>
    <col min="11" max="11" width="10.140625" customWidth="1"/>
    <col min="12" max="12" width="10.5703125" customWidth="1"/>
    <col min="13" max="13" width="11" customWidth="1"/>
    <col min="14" max="14" width="9.140625" style="1"/>
  </cols>
  <sheetData>
    <row r="1" spans="1:14" ht="15.75" x14ac:dyDescent="0.25">
      <c r="A1" s="3" t="s">
        <v>0</v>
      </c>
      <c r="C1" s="3" t="s">
        <v>1</v>
      </c>
    </row>
    <row r="3" spans="1:14" x14ac:dyDescent="0.25">
      <c r="A3" s="2" t="s">
        <v>2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s="8" t="s">
        <v>22</v>
      </c>
    </row>
    <row r="4" spans="1:14" x14ac:dyDescent="0.25">
      <c r="A4" s="1" t="s">
        <v>3</v>
      </c>
    </row>
    <row r="5" spans="1:14" x14ac:dyDescent="0.25">
      <c r="A5" t="s">
        <v>4</v>
      </c>
      <c r="B5" s="6">
        <v>27</v>
      </c>
      <c r="C5" s="6">
        <v>94</v>
      </c>
      <c r="D5" s="6">
        <v>41</v>
      </c>
      <c r="E5" s="6">
        <v>38</v>
      </c>
      <c r="F5" s="6">
        <v>35</v>
      </c>
      <c r="G5" s="6">
        <v>38</v>
      </c>
      <c r="H5" s="6">
        <v>35</v>
      </c>
      <c r="I5" s="6">
        <v>33</v>
      </c>
      <c r="J5" s="6">
        <v>64</v>
      </c>
      <c r="K5" s="6">
        <v>54</v>
      </c>
      <c r="L5" s="6">
        <v>84</v>
      </c>
      <c r="M5" s="6">
        <v>63</v>
      </c>
      <c r="N5" s="1">
        <f>SUM(B5:M5)</f>
        <v>606</v>
      </c>
    </row>
    <row r="6" spans="1:14" x14ac:dyDescent="0.25">
      <c r="A6" t="s">
        <v>5</v>
      </c>
      <c r="B6" s="6">
        <v>12</v>
      </c>
      <c r="C6" s="6">
        <v>11</v>
      </c>
      <c r="D6" s="6">
        <v>8</v>
      </c>
      <c r="E6" s="6">
        <v>2</v>
      </c>
      <c r="F6" s="6">
        <v>13</v>
      </c>
      <c r="G6" s="6">
        <v>1</v>
      </c>
      <c r="H6" s="6">
        <v>8</v>
      </c>
      <c r="I6" s="6">
        <v>5</v>
      </c>
      <c r="J6" s="6">
        <v>9</v>
      </c>
      <c r="K6" s="6">
        <v>5</v>
      </c>
      <c r="L6" s="6">
        <v>20</v>
      </c>
      <c r="M6" s="6">
        <v>13</v>
      </c>
      <c r="N6" s="1">
        <f t="shared" ref="N6:N7" si="0">SUM(B6:M6)</f>
        <v>107</v>
      </c>
    </row>
    <row r="7" spans="1:14" x14ac:dyDescent="0.25">
      <c r="A7" t="s">
        <v>6</v>
      </c>
      <c r="B7" s="6">
        <v>0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1">
        <f t="shared" si="0"/>
        <v>2</v>
      </c>
    </row>
    <row r="9" spans="1:14" x14ac:dyDescent="0.25">
      <c r="A9" s="1" t="s">
        <v>19</v>
      </c>
    </row>
    <row r="10" spans="1:14" x14ac:dyDescent="0.25">
      <c r="A10" t="s">
        <v>4</v>
      </c>
      <c r="B10" s="6">
        <v>22</v>
      </c>
      <c r="C10" s="6">
        <v>99</v>
      </c>
      <c r="D10" s="6">
        <v>45</v>
      </c>
      <c r="E10" s="6">
        <v>36</v>
      </c>
      <c r="F10" s="6">
        <v>31</v>
      </c>
      <c r="G10" s="6">
        <v>41</v>
      </c>
      <c r="H10" s="6">
        <v>41</v>
      </c>
      <c r="I10" s="6">
        <v>54</v>
      </c>
      <c r="J10" s="6">
        <v>79</v>
      </c>
      <c r="K10" s="6">
        <v>50</v>
      </c>
      <c r="L10" s="6">
        <v>68</v>
      </c>
      <c r="M10" s="6">
        <v>55</v>
      </c>
      <c r="N10" s="1">
        <f t="shared" ref="N10:N12" si="1">SUM(B10:M10)</f>
        <v>621</v>
      </c>
    </row>
    <row r="11" spans="1:14" x14ac:dyDescent="0.25">
      <c r="A11" t="s">
        <v>5</v>
      </c>
      <c r="B11" s="6">
        <v>10</v>
      </c>
      <c r="C11" s="6">
        <v>6</v>
      </c>
      <c r="D11" s="6">
        <v>3</v>
      </c>
      <c r="E11" s="6">
        <v>3</v>
      </c>
      <c r="F11" s="6">
        <v>9</v>
      </c>
      <c r="G11" s="6">
        <v>4</v>
      </c>
      <c r="H11" s="6">
        <v>3</v>
      </c>
      <c r="I11" s="6">
        <v>5</v>
      </c>
      <c r="J11" s="6">
        <v>5</v>
      </c>
      <c r="K11" s="6">
        <v>6</v>
      </c>
      <c r="L11" s="6">
        <v>22</v>
      </c>
      <c r="M11" s="6">
        <v>7</v>
      </c>
      <c r="N11" s="1">
        <f t="shared" si="1"/>
        <v>83</v>
      </c>
    </row>
    <row r="12" spans="1:14" x14ac:dyDescent="0.25">
      <c r="A12" t="s">
        <v>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2</v>
      </c>
      <c r="J12" s="6">
        <v>0</v>
      </c>
      <c r="K12" s="6">
        <v>0</v>
      </c>
      <c r="L12" s="6">
        <v>0</v>
      </c>
      <c r="M12" s="6">
        <v>0</v>
      </c>
      <c r="N12" s="1">
        <f t="shared" si="1"/>
        <v>2</v>
      </c>
    </row>
    <row r="14" spans="1:14" x14ac:dyDescent="0.25">
      <c r="A14" s="2" t="s">
        <v>20</v>
      </c>
    </row>
    <row r="15" spans="1:14" x14ac:dyDescent="0.25">
      <c r="A15" s="1" t="s">
        <v>3</v>
      </c>
    </row>
    <row r="16" spans="1:14" x14ac:dyDescent="0.25">
      <c r="A16" t="s">
        <v>4</v>
      </c>
      <c r="B16" s="6">
        <v>23</v>
      </c>
      <c r="C16" s="6">
        <v>96</v>
      </c>
      <c r="D16" s="6">
        <v>65</v>
      </c>
      <c r="E16" s="6">
        <v>80</v>
      </c>
      <c r="F16" s="6">
        <v>71</v>
      </c>
      <c r="G16" s="6">
        <v>109</v>
      </c>
      <c r="H16" s="6">
        <v>61</v>
      </c>
      <c r="I16" s="6">
        <v>85</v>
      </c>
      <c r="J16" s="6">
        <v>69</v>
      </c>
      <c r="K16" s="6">
        <v>110</v>
      </c>
      <c r="L16" s="6">
        <v>130</v>
      </c>
      <c r="M16" s="6">
        <v>91</v>
      </c>
      <c r="N16" s="1">
        <f t="shared" ref="N16:N18" si="2">SUM(B16:M16)</f>
        <v>990</v>
      </c>
    </row>
    <row r="17" spans="1:14" x14ac:dyDescent="0.25">
      <c r="A17" t="s">
        <v>5</v>
      </c>
      <c r="B17" s="6">
        <v>9</v>
      </c>
      <c r="C17" s="6">
        <v>15</v>
      </c>
      <c r="D17" s="6">
        <v>9</v>
      </c>
      <c r="E17" s="6">
        <v>13</v>
      </c>
      <c r="F17" s="6">
        <v>8</v>
      </c>
      <c r="G17" s="6">
        <v>9</v>
      </c>
      <c r="H17" s="6">
        <v>8</v>
      </c>
      <c r="I17" s="6">
        <v>8</v>
      </c>
      <c r="J17" s="6">
        <v>10</v>
      </c>
      <c r="K17" s="6">
        <v>15</v>
      </c>
      <c r="L17" s="6">
        <v>27</v>
      </c>
      <c r="M17" s="6">
        <v>16</v>
      </c>
      <c r="N17" s="1">
        <f t="shared" si="2"/>
        <v>147</v>
      </c>
    </row>
    <row r="18" spans="1:14" x14ac:dyDescent="0.25">
      <c r="A18" t="s">
        <v>6</v>
      </c>
      <c r="B18" s="6">
        <v>2</v>
      </c>
      <c r="C18" s="6">
        <v>2</v>
      </c>
      <c r="D18" s="6">
        <v>1</v>
      </c>
      <c r="E18" s="6">
        <v>1</v>
      </c>
      <c r="F18" s="6">
        <v>2</v>
      </c>
      <c r="G18" s="6">
        <v>0</v>
      </c>
      <c r="H18" s="6" t="s">
        <v>21</v>
      </c>
      <c r="I18" s="6">
        <v>2</v>
      </c>
      <c r="J18" s="6">
        <v>0</v>
      </c>
      <c r="K18" s="6">
        <v>0</v>
      </c>
      <c r="L18" s="6">
        <v>0</v>
      </c>
      <c r="M18" s="6">
        <v>0</v>
      </c>
      <c r="N18" s="1">
        <f t="shared" si="2"/>
        <v>10</v>
      </c>
    </row>
    <row r="19" spans="1:14" x14ac:dyDescent="0.25">
      <c r="B19" s="5"/>
      <c r="C19" s="4"/>
      <c r="H19" s="4"/>
      <c r="I19" s="4"/>
    </row>
    <row r="20" spans="1:14" x14ac:dyDescent="0.25">
      <c r="A20" s="1" t="s">
        <v>19</v>
      </c>
    </row>
    <row r="21" spans="1:14" x14ac:dyDescent="0.25">
      <c r="A21" t="s">
        <v>4</v>
      </c>
      <c r="B21" s="6">
        <v>90</v>
      </c>
      <c r="C21" s="6">
        <v>140</v>
      </c>
      <c r="D21" s="6">
        <v>90</v>
      </c>
      <c r="E21" s="6">
        <v>59</v>
      </c>
      <c r="F21" s="6">
        <v>48</v>
      </c>
      <c r="G21" s="6">
        <v>78</v>
      </c>
      <c r="H21" s="6">
        <v>81</v>
      </c>
      <c r="I21" s="6">
        <v>75</v>
      </c>
      <c r="J21" s="6">
        <v>63</v>
      </c>
      <c r="K21" s="6">
        <v>69</v>
      </c>
      <c r="L21" s="6">
        <v>96</v>
      </c>
      <c r="M21" s="6">
        <v>77</v>
      </c>
      <c r="N21" s="1">
        <f t="shared" ref="N21:N23" si="3">SUM(B21:M21)</f>
        <v>966</v>
      </c>
    </row>
    <row r="22" spans="1:14" x14ac:dyDescent="0.25">
      <c r="A22" t="s">
        <v>5</v>
      </c>
      <c r="B22" s="6">
        <v>11</v>
      </c>
      <c r="C22" s="6">
        <v>20</v>
      </c>
      <c r="D22" s="6">
        <v>12</v>
      </c>
      <c r="E22" s="6">
        <v>5</v>
      </c>
      <c r="F22" s="6">
        <v>13</v>
      </c>
      <c r="G22" s="6">
        <v>3</v>
      </c>
      <c r="H22" s="6">
        <v>3</v>
      </c>
      <c r="I22" s="6">
        <v>3</v>
      </c>
      <c r="J22" s="6">
        <v>5</v>
      </c>
      <c r="K22" s="6">
        <v>12</v>
      </c>
      <c r="L22" s="6">
        <v>16</v>
      </c>
      <c r="M22" s="6">
        <v>14</v>
      </c>
      <c r="N22" s="1">
        <f t="shared" si="3"/>
        <v>117</v>
      </c>
    </row>
    <row r="23" spans="1:14" x14ac:dyDescent="0.25">
      <c r="A23" t="s">
        <v>6</v>
      </c>
      <c r="B23" s="6">
        <v>2</v>
      </c>
      <c r="C23" s="6">
        <v>1</v>
      </c>
      <c r="D23" s="6">
        <v>2</v>
      </c>
      <c r="E23" s="6">
        <v>0</v>
      </c>
      <c r="F23" s="6">
        <v>1</v>
      </c>
      <c r="G23" s="6">
        <v>1</v>
      </c>
      <c r="H23" s="6">
        <v>1</v>
      </c>
      <c r="I23" s="6">
        <v>2</v>
      </c>
      <c r="J23" s="6">
        <v>0</v>
      </c>
      <c r="K23" s="6">
        <v>0</v>
      </c>
      <c r="L23" s="6">
        <v>0</v>
      </c>
      <c r="M23" s="6">
        <v>0</v>
      </c>
      <c r="N23" s="1">
        <f t="shared" si="3"/>
        <v>10</v>
      </c>
    </row>
    <row r="24" spans="1:14" x14ac:dyDescent="0.25">
      <c r="B24" s="5"/>
      <c r="D24" s="4"/>
      <c r="H24" s="4"/>
      <c r="I24" s="4"/>
    </row>
    <row r="25" spans="1:14" ht="45" x14ac:dyDescent="0.25">
      <c r="A25" t="s">
        <v>23</v>
      </c>
      <c r="E25" s="4" t="s">
        <v>24</v>
      </c>
      <c r="F25" s="4" t="s">
        <v>25</v>
      </c>
    </row>
    <row r="26" spans="1:14" x14ac:dyDescent="0.25">
      <c r="A26" t="s">
        <v>4</v>
      </c>
      <c r="E26" s="6">
        <v>990</v>
      </c>
      <c r="F26" s="6">
        <v>621</v>
      </c>
    </row>
    <row r="27" spans="1:14" x14ac:dyDescent="0.25">
      <c r="A27" t="s">
        <v>5</v>
      </c>
      <c r="E27" s="6">
        <v>147</v>
      </c>
      <c r="F27" s="6">
        <v>83</v>
      </c>
    </row>
    <row r="28" spans="1:14" x14ac:dyDescent="0.25">
      <c r="A28" t="s">
        <v>6</v>
      </c>
      <c r="E28" s="9">
        <v>10</v>
      </c>
      <c r="F28" s="9">
        <v>2</v>
      </c>
    </row>
    <row r="29" spans="1:14" x14ac:dyDescent="0.25">
      <c r="E29" s="6">
        <f>SUM(E26:E28)</f>
        <v>1147</v>
      </c>
      <c r="F29" s="6">
        <f>SUM(F26:F28)</f>
        <v>706</v>
      </c>
    </row>
    <row r="31" spans="1:14" x14ac:dyDescent="0.25">
      <c r="A31" t="s">
        <v>26</v>
      </c>
    </row>
    <row r="32" spans="1:14" x14ac:dyDescent="0.25">
      <c r="A32" t="s">
        <v>4</v>
      </c>
      <c r="E32" s="6">
        <v>966</v>
      </c>
      <c r="F32" s="6">
        <v>606</v>
      </c>
    </row>
    <row r="33" spans="1:6" x14ac:dyDescent="0.25">
      <c r="A33" t="s">
        <v>5</v>
      </c>
      <c r="E33" s="6">
        <v>117</v>
      </c>
      <c r="F33" s="6">
        <v>107</v>
      </c>
    </row>
    <row r="34" spans="1:6" x14ac:dyDescent="0.25">
      <c r="A34" t="s">
        <v>6</v>
      </c>
      <c r="E34" s="9">
        <v>10</v>
      </c>
      <c r="F34" s="9">
        <v>2</v>
      </c>
    </row>
    <row r="35" spans="1:6" x14ac:dyDescent="0.25">
      <c r="E35" s="6">
        <f>SUM(E32:E34)</f>
        <v>1093</v>
      </c>
      <c r="F35" s="6">
        <f>SUM(F32:F34)</f>
        <v>715</v>
      </c>
    </row>
    <row r="36" spans="1:6" x14ac:dyDescent="0.25">
      <c r="E36" s="6"/>
      <c r="F36" s="6"/>
    </row>
    <row r="37" spans="1:6" x14ac:dyDescent="0.25">
      <c r="A37" t="s">
        <v>28</v>
      </c>
      <c r="E37" s="6">
        <f>+E29+E35</f>
        <v>2240</v>
      </c>
      <c r="F37" s="6">
        <f>+F29+F35</f>
        <v>1421</v>
      </c>
    </row>
    <row r="38" spans="1:6" x14ac:dyDescent="0.25">
      <c r="E38" s="6"/>
      <c r="F38" s="6"/>
    </row>
    <row r="39" spans="1:6" x14ac:dyDescent="0.25">
      <c r="A39" s="7" t="s">
        <v>27</v>
      </c>
      <c r="B39" s="7"/>
      <c r="C39" s="7"/>
      <c r="D39" s="7"/>
      <c r="E39" s="7"/>
    </row>
    <row r="40" spans="1:6" x14ac:dyDescent="0.25">
      <c r="A40" s="7" t="s">
        <v>29</v>
      </c>
      <c r="B40" s="7">
        <v>1023</v>
      </c>
      <c r="C40" s="7"/>
      <c r="D40" s="7"/>
      <c r="E40" s="7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Starr</dc:creator>
  <cp:lastModifiedBy>John Heaser</cp:lastModifiedBy>
  <cp:lastPrinted>2012-06-22T06:01:22Z</cp:lastPrinted>
  <dcterms:created xsi:type="dcterms:W3CDTF">2012-06-21T18:18:48Z</dcterms:created>
  <dcterms:modified xsi:type="dcterms:W3CDTF">2012-10-09T14:57:10Z</dcterms:modified>
</cp:coreProperties>
</file>